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Dokumentumok\Pályázati ügyek 2026\Zalaújlak-MF-járda\Végrehajtás\Ajánlatkérés\"/>
    </mc:Choice>
  </mc:AlternateContent>
  <bookViews>
    <workbookView xWindow="0" yWindow="0" windowWidth="28800" windowHeight="12135"/>
  </bookViews>
  <sheets>
    <sheet name="Munka1" sheetId="1" r:id="rId1"/>
  </sheets>
  <definedNames>
    <definedName name="_xlnm.Print_Area" localSheetId="0">Munka1!$A$1:$F$58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1" l="1"/>
  <c r="F18" i="1"/>
  <c r="F39" i="1"/>
  <c r="F29" i="1"/>
  <c r="F24" i="1"/>
  <c r="F20" i="1"/>
  <c r="F43" i="1"/>
  <c r="F33" i="1" l="1"/>
  <c r="F46" i="1"/>
  <c r="F48" i="1" l="1"/>
  <c r="F49" i="1" s="1"/>
  <c r="F51" i="1" s="1"/>
</calcChain>
</file>

<file path=xl/sharedStrings.xml><?xml version="1.0" encoding="utf-8"?>
<sst xmlns="http://schemas.openxmlformats.org/spreadsheetml/2006/main" count="50" uniqueCount="46">
  <si>
    <t>Munkafajta megnevezése</t>
  </si>
  <si>
    <t>Mennyiség</t>
  </si>
  <si>
    <t>Költség (nettó Ft)</t>
  </si>
  <si>
    <t>Egységár (Ft)</t>
  </si>
  <si>
    <t>Mennyiségi egység</t>
  </si>
  <si>
    <t>Építtető:</t>
  </si>
  <si>
    <t>Sorsz.</t>
  </si>
  <si>
    <t>m3</t>
  </si>
  <si>
    <t>Aszfalt kopóréteg készítése</t>
  </si>
  <si>
    <t>ÁFA (27%)</t>
  </si>
  <si>
    <t>Összesen (nettó Ft)</t>
  </si>
  <si>
    <t>Összesen (bruttó Ft)</t>
  </si>
  <si>
    <t>Önállóan támogatható tevékenységek</t>
  </si>
  <si>
    <t>Ideiglenes forgalomkorlátozás</t>
  </si>
  <si>
    <t>klt</t>
  </si>
  <si>
    <t>m2</t>
  </si>
  <si>
    <t>Önállóan nem támogatható, választható tevékenységek</t>
  </si>
  <si>
    <t>Mindösszesen (nettó Ft)</t>
  </si>
  <si>
    <t>Zalaújlak, 192/4 hrsz-ú járda felújítása</t>
  </si>
  <si>
    <t>Beavatkozás hossza:  180 m</t>
  </si>
  <si>
    <t>Beavatkozás felülete: 216 m2</t>
  </si>
  <si>
    <t>Kerti szegély építése beton ágyazatba</t>
  </si>
  <si>
    <t>m</t>
  </si>
  <si>
    <t>Védő- és javítóréteg készítése homokos kavicsból</t>
  </si>
  <si>
    <t>12cm vastagságban</t>
  </si>
  <si>
    <t>216 m2 x 0,12 m</t>
  </si>
  <si>
    <t>CKt cementstabilizációs alapréteg építése</t>
  </si>
  <si>
    <t>- 15cm vastagságban: 216m2 x 0,15m= 32,4 m3</t>
  </si>
  <si>
    <t>- kapubejárókban 25cm vastagság miatt 10cm többlet:</t>
  </si>
  <si>
    <t>41m x 1,2m x 0,10m= 4,9 m3</t>
  </si>
  <si>
    <t>AC 8 kopó (N) j. melegaszfalt keverékből</t>
  </si>
  <si>
    <t>4,0 cm vastagságban</t>
  </si>
  <si>
    <t>216 m2 x 0,04m</t>
  </si>
  <si>
    <t>Meglévő pályaszerkezet bontása</t>
  </si>
  <si>
    <t>bontott anyag elszállítása kijelölt lerakóra</t>
  </si>
  <si>
    <t>216 m2 x 0,20 m</t>
  </si>
  <si>
    <t>Földműtükör készítése tömörítéssel</t>
  </si>
  <si>
    <t>fm</t>
  </si>
  <si>
    <t>Földrézsű és földpadka készítés, füvesítéssel</t>
  </si>
  <si>
    <t>Ajánlat</t>
  </si>
  <si>
    <t>Ajánlatadó (név, székhely, adószám)</t>
  </si>
  <si>
    <t>MFP-TKVI/2026</t>
  </si>
  <si>
    <t>Ajánlat érvényes</t>
  </si>
  <si>
    <t>Kelt</t>
  </si>
  <si>
    <t>aláírás, p.h</t>
  </si>
  <si>
    <t>Zalaújlak Község Önkormányzata 8822 Zalaújlak, Fő u. 64/A; adószám: 15436801-2-20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</si>
</sst>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2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zoomScaleNormal="100" zoomScaleSheetLayoutView="100" workbookViewId="0">
      <selection activeCell="K12" sqref="K12"/>
    </sheetView>
  </sheetViews>
  <sheetFormatPr defaultRowHeight="14.25" x14ac:dyDescent="0.25"/>
  <cols>
    <col min="1" max="1" width="19.7109375" style="1" customWidth="1"/>
    <col min="2" max="2" width="53.140625" style="1" customWidth="1"/>
    <col min="3" max="3" width="12.28515625" style="1" customWidth="1"/>
    <col min="4" max="4" width="13.85546875" style="1" customWidth="1"/>
    <col min="5" max="5" width="13.28515625" style="1" customWidth="1"/>
    <col min="6" max="6" width="20" style="1" customWidth="1"/>
    <col min="7" max="16384" width="9.140625" style="1"/>
  </cols>
  <sheetData>
    <row r="1" spans="1:6" ht="20.100000000000001" customHeight="1" x14ac:dyDescent="0.25">
      <c r="A1" s="25" t="s">
        <v>39</v>
      </c>
      <c r="B1" s="25"/>
      <c r="C1" s="25"/>
      <c r="D1" s="25"/>
      <c r="E1" s="25"/>
      <c r="F1" s="25"/>
    </row>
    <row r="2" spans="1:6" ht="20.100000000000001" customHeight="1" x14ac:dyDescent="0.25">
      <c r="A2" s="25" t="s">
        <v>18</v>
      </c>
      <c r="B2" s="25"/>
      <c r="C2" s="25"/>
      <c r="D2" s="25"/>
      <c r="E2" s="25"/>
      <c r="F2" s="25"/>
    </row>
    <row r="3" spans="1:6" ht="15" x14ac:dyDescent="0.25">
      <c r="A3" s="25" t="s">
        <v>41</v>
      </c>
      <c r="B3" s="25"/>
      <c r="C3" s="25"/>
      <c r="D3" s="25"/>
      <c r="E3" s="25"/>
      <c r="F3" s="25"/>
    </row>
    <row r="4" spans="1:6" ht="18" customHeight="1" x14ac:dyDescent="0.25">
      <c r="A4" s="12"/>
      <c r="B4" s="12"/>
      <c r="C4" s="12"/>
      <c r="D4" s="12"/>
      <c r="E4" s="12"/>
      <c r="F4" s="12"/>
    </row>
    <row r="5" spans="1:6" ht="15" x14ac:dyDescent="0.25">
      <c r="A5" s="14" t="s">
        <v>5</v>
      </c>
      <c r="B5" s="27" t="s">
        <v>45</v>
      </c>
      <c r="C5" s="27"/>
      <c r="D5" s="27"/>
      <c r="E5" s="27"/>
      <c r="F5" s="27"/>
    </row>
    <row r="6" spans="1:6" ht="15" x14ac:dyDescent="0.25">
      <c r="A6" s="12"/>
      <c r="B6" s="12"/>
      <c r="C6" s="12"/>
      <c r="D6" s="12"/>
      <c r="E6" s="12"/>
      <c r="F6" s="12"/>
    </row>
    <row r="7" spans="1:6" ht="60" x14ac:dyDescent="0.25">
      <c r="A7" s="28" t="s">
        <v>40</v>
      </c>
      <c r="B7" s="27"/>
      <c r="C7" s="27"/>
      <c r="D7" s="27"/>
      <c r="E7" s="27"/>
      <c r="F7" s="27"/>
    </row>
    <row r="8" spans="1:6" x14ac:dyDescent="0.25">
      <c r="A8" s="13"/>
      <c r="B8" s="13"/>
      <c r="C8" s="13"/>
      <c r="D8" s="13"/>
      <c r="E8" s="13"/>
      <c r="F8" s="13"/>
    </row>
    <row r="9" spans="1:6" x14ac:dyDescent="0.25">
      <c r="A9" s="13" t="s">
        <v>19</v>
      </c>
      <c r="B9" s="13"/>
      <c r="C9" s="13"/>
      <c r="D9" s="13"/>
      <c r="E9" s="13"/>
      <c r="F9" s="13"/>
    </row>
    <row r="10" spans="1:6" ht="15" x14ac:dyDescent="0.25">
      <c r="A10" s="13"/>
      <c r="B10" s="14"/>
      <c r="C10" s="13"/>
      <c r="D10" s="13"/>
      <c r="E10" s="13"/>
      <c r="F10" s="13"/>
    </row>
    <row r="11" spans="1:6" x14ac:dyDescent="0.25">
      <c r="A11" s="13" t="s">
        <v>20</v>
      </c>
      <c r="B11" s="13"/>
      <c r="C11" s="13"/>
      <c r="D11" s="13"/>
      <c r="E11" s="13"/>
      <c r="F11" s="13"/>
    </row>
    <row r="12" spans="1:6" x14ac:dyDescent="0.25">
      <c r="A12" s="13"/>
      <c r="B12" s="13"/>
      <c r="C12" s="13"/>
      <c r="D12" s="13"/>
      <c r="E12" s="13"/>
      <c r="F12" s="13"/>
    </row>
    <row r="13" spans="1:6" x14ac:dyDescent="0.25">
      <c r="A13" s="13"/>
      <c r="B13" s="13"/>
      <c r="C13" s="13"/>
      <c r="D13" s="13"/>
      <c r="E13" s="13"/>
      <c r="F13" s="13"/>
    </row>
    <row r="14" spans="1:6" ht="30" x14ac:dyDescent="0.25">
      <c r="A14" s="12" t="s">
        <v>6</v>
      </c>
      <c r="B14" s="12" t="s">
        <v>0</v>
      </c>
      <c r="C14" s="12" t="s">
        <v>1</v>
      </c>
      <c r="D14" s="10" t="s">
        <v>4</v>
      </c>
      <c r="E14" s="10" t="s">
        <v>3</v>
      </c>
      <c r="F14" s="10" t="s">
        <v>2</v>
      </c>
    </row>
    <row r="15" spans="1:6" x14ac:dyDescent="0.25">
      <c r="D15" s="2"/>
      <c r="E15" s="2"/>
      <c r="F15" s="2"/>
    </row>
    <row r="16" spans="1:6" ht="15" x14ac:dyDescent="0.25">
      <c r="A16" s="14" t="s">
        <v>12</v>
      </c>
      <c r="D16" s="2"/>
      <c r="E16" s="2"/>
      <c r="F16" s="2"/>
    </row>
    <row r="17" spans="1:6" ht="15" x14ac:dyDescent="0.25">
      <c r="A17" s="14"/>
      <c r="D17" s="2"/>
      <c r="E17" s="2"/>
      <c r="F17" s="2"/>
    </row>
    <row r="18" spans="1:6" x14ac:dyDescent="0.25">
      <c r="A18" s="1">
        <v>1</v>
      </c>
      <c r="B18" s="13" t="s">
        <v>36</v>
      </c>
      <c r="C18" s="11">
        <v>216</v>
      </c>
      <c r="D18" s="1" t="s">
        <v>15</v>
      </c>
      <c r="E18" s="15"/>
      <c r="F18" s="17">
        <f>C18*E18</f>
        <v>0</v>
      </c>
    </row>
    <row r="19" spans="1:6" ht="15" x14ac:dyDescent="0.25">
      <c r="A19" s="14"/>
      <c r="D19" s="2"/>
      <c r="E19" s="2"/>
      <c r="F19" s="2"/>
    </row>
    <row r="20" spans="1:6" x14ac:dyDescent="0.25">
      <c r="A20" s="1">
        <v>2</v>
      </c>
      <c r="B20" s="13" t="s">
        <v>23</v>
      </c>
      <c r="C20" s="19">
        <v>26</v>
      </c>
      <c r="D20" s="2" t="s">
        <v>7</v>
      </c>
      <c r="E20" s="15"/>
      <c r="F20" s="17">
        <f>C20*E20</f>
        <v>0</v>
      </c>
    </row>
    <row r="21" spans="1:6" ht="15" x14ac:dyDescent="0.25">
      <c r="A21" s="14"/>
      <c r="B21" s="13" t="s">
        <v>24</v>
      </c>
      <c r="C21" s="18"/>
      <c r="D21" s="2"/>
      <c r="E21" s="15"/>
      <c r="F21" s="2"/>
    </row>
    <row r="22" spans="1:6" ht="15" x14ac:dyDescent="0.25">
      <c r="A22" s="14"/>
      <c r="B22" s="13" t="s">
        <v>25</v>
      </c>
      <c r="C22" s="18"/>
      <c r="D22" s="2"/>
      <c r="E22" s="15"/>
      <c r="F22" s="2"/>
    </row>
    <row r="23" spans="1:6" ht="15" x14ac:dyDescent="0.25">
      <c r="A23" s="14"/>
      <c r="C23" s="18"/>
      <c r="D23" s="2"/>
      <c r="E23" s="15"/>
      <c r="F23" s="2"/>
    </row>
    <row r="24" spans="1:6" x14ac:dyDescent="0.25">
      <c r="A24" s="1">
        <v>3</v>
      </c>
      <c r="B24" s="13" t="s">
        <v>26</v>
      </c>
      <c r="C24" s="19">
        <v>37.299999999999997</v>
      </c>
      <c r="D24" s="1" t="s">
        <v>7</v>
      </c>
      <c r="E24" s="11"/>
      <c r="F24" s="3">
        <f>C24*E24</f>
        <v>0</v>
      </c>
    </row>
    <row r="25" spans="1:6" x14ac:dyDescent="0.25">
      <c r="B25" s="23" t="s">
        <v>27</v>
      </c>
      <c r="C25" s="18"/>
      <c r="E25" s="11"/>
    </row>
    <row r="26" spans="1:6" x14ac:dyDescent="0.25">
      <c r="B26" s="23" t="s">
        <v>28</v>
      </c>
      <c r="C26" s="18"/>
      <c r="E26" s="11"/>
    </row>
    <row r="27" spans="1:6" x14ac:dyDescent="0.25">
      <c r="B27" s="13" t="s">
        <v>29</v>
      </c>
      <c r="C27" s="18"/>
      <c r="E27" s="11"/>
    </row>
    <row r="28" spans="1:6" ht="15" x14ac:dyDescent="0.25">
      <c r="A28" s="14"/>
      <c r="C28" s="18"/>
      <c r="D28" s="2"/>
      <c r="E28" s="15"/>
      <c r="F28" s="2"/>
    </row>
    <row r="29" spans="1:6" x14ac:dyDescent="0.25">
      <c r="A29" s="1">
        <v>4</v>
      </c>
      <c r="B29" s="13" t="s">
        <v>8</v>
      </c>
      <c r="C29" s="19">
        <v>8.6</v>
      </c>
      <c r="D29" s="1" t="s">
        <v>7</v>
      </c>
      <c r="E29" s="11"/>
      <c r="F29" s="3">
        <f>C29*E29</f>
        <v>0</v>
      </c>
    </row>
    <row r="30" spans="1:6" x14ac:dyDescent="0.25">
      <c r="B30" s="13" t="s">
        <v>30</v>
      </c>
      <c r="C30" s="18"/>
      <c r="E30" s="11"/>
    </row>
    <row r="31" spans="1:6" x14ac:dyDescent="0.25">
      <c r="B31" s="13" t="s">
        <v>31</v>
      </c>
      <c r="C31" s="18"/>
      <c r="E31" s="11"/>
    </row>
    <row r="32" spans="1:6" x14ac:dyDescent="0.25">
      <c r="A32" s="4"/>
      <c r="B32" s="5" t="s">
        <v>32</v>
      </c>
      <c r="C32" s="20"/>
      <c r="D32" s="4"/>
      <c r="E32" s="6"/>
      <c r="F32" s="4"/>
    </row>
    <row r="33" spans="1:6" ht="15" x14ac:dyDescent="0.25">
      <c r="C33" s="26" t="s">
        <v>10</v>
      </c>
      <c r="D33" s="26"/>
      <c r="E33" s="26"/>
      <c r="F33" s="21">
        <f>SUM(F18:F29)</f>
        <v>0</v>
      </c>
    </row>
    <row r="34" spans="1:6" ht="15" x14ac:dyDescent="0.25">
      <c r="C34" s="16"/>
      <c r="D34" s="16"/>
      <c r="E34" s="16"/>
      <c r="F34" s="2"/>
    </row>
    <row r="35" spans="1:6" ht="15" x14ac:dyDescent="0.25">
      <c r="A35" s="14" t="s">
        <v>16</v>
      </c>
      <c r="C35" s="18"/>
      <c r="D35" s="2"/>
      <c r="E35" s="15"/>
      <c r="F35" s="2"/>
    </row>
    <row r="36" spans="1:6" x14ac:dyDescent="0.25">
      <c r="C36" s="18"/>
      <c r="D36" s="2"/>
      <c r="E36" s="15"/>
      <c r="F36" s="2"/>
    </row>
    <row r="37" spans="1:6" x14ac:dyDescent="0.25">
      <c r="A37" s="1">
        <v>5</v>
      </c>
      <c r="B37" s="13" t="s">
        <v>13</v>
      </c>
      <c r="C37" s="11">
        <v>1</v>
      </c>
      <c r="D37" s="2" t="s">
        <v>14</v>
      </c>
      <c r="E37" s="15"/>
      <c r="F37" s="17"/>
    </row>
    <row r="38" spans="1:6" x14ac:dyDescent="0.25">
      <c r="C38" s="18"/>
      <c r="D38" s="2"/>
      <c r="E38" s="15"/>
      <c r="F38" s="2"/>
    </row>
    <row r="39" spans="1:6" x14ac:dyDescent="0.25">
      <c r="A39" s="1">
        <v>6</v>
      </c>
      <c r="B39" s="13" t="s">
        <v>33</v>
      </c>
      <c r="C39" s="19">
        <v>43.2</v>
      </c>
      <c r="D39" s="2" t="s">
        <v>7</v>
      </c>
      <c r="E39" s="15"/>
      <c r="F39" s="15">
        <f>C39*E39</f>
        <v>0</v>
      </c>
    </row>
    <row r="40" spans="1:6" x14ac:dyDescent="0.25">
      <c r="B40" s="13" t="s">
        <v>34</v>
      </c>
      <c r="C40" s="18"/>
      <c r="D40" s="2"/>
      <c r="E40" s="15"/>
      <c r="F40" s="2"/>
    </row>
    <row r="41" spans="1:6" x14ac:dyDescent="0.25">
      <c r="B41" s="13" t="s">
        <v>35</v>
      </c>
      <c r="C41" s="18"/>
      <c r="D41" s="2"/>
      <c r="E41" s="15"/>
      <c r="F41" s="2"/>
    </row>
    <row r="42" spans="1:6" x14ac:dyDescent="0.25">
      <c r="C42" s="18"/>
      <c r="D42" s="2"/>
      <c r="E42" s="15"/>
      <c r="F42" s="2"/>
    </row>
    <row r="43" spans="1:6" x14ac:dyDescent="0.25">
      <c r="A43" s="1">
        <v>7</v>
      </c>
      <c r="B43" s="13" t="s">
        <v>21</v>
      </c>
      <c r="C43" s="11">
        <v>260</v>
      </c>
      <c r="D43" s="2" t="s">
        <v>22</v>
      </c>
      <c r="E43" s="15"/>
      <c r="F43" s="17">
        <f>C43*E43</f>
        <v>0</v>
      </c>
    </row>
    <row r="44" spans="1:6" x14ac:dyDescent="0.25">
      <c r="C44" s="18"/>
      <c r="D44" s="2"/>
      <c r="E44" s="15"/>
      <c r="F44" s="2"/>
    </row>
    <row r="45" spans="1:6" x14ac:dyDescent="0.25">
      <c r="A45" s="4">
        <v>8</v>
      </c>
      <c r="B45" s="5" t="s">
        <v>38</v>
      </c>
      <c r="C45" s="6">
        <v>180</v>
      </c>
      <c r="D45" s="4" t="s">
        <v>37</v>
      </c>
      <c r="E45" s="6"/>
      <c r="F45" s="22">
        <f>C45*E45</f>
        <v>0</v>
      </c>
    </row>
    <row r="46" spans="1:6" ht="15" x14ac:dyDescent="0.25">
      <c r="B46" s="13"/>
      <c r="C46" s="26" t="s">
        <v>10</v>
      </c>
      <c r="D46" s="26"/>
      <c r="E46" s="26"/>
      <c r="F46" s="7">
        <f>SUM(F37:F45)</f>
        <v>0</v>
      </c>
    </row>
    <row r="47" spans="1:6" x14ac:dyDescent="0.25">
      <c r="B47" s="13"/>
      <c r="E47" s="11"/>
    </row>
    <row r="48" spans="1:6" ht="15" x14ac:dyDescent="0.25">
      <c r="B48" s="13"/>
      <c r="C48" s="26" t="s">
        <v>17</v>
      </c>
      <c r="D48" s="26"/>
      <c r="E48" s="26"/>
      <c r="F48" s="7">
        <f>F33+F46</f>
        <v>0</v>
      </c>
    </row>
    <row r="49" spans="1:6" ht="15" x14ac:dyDescent="0.25">
      <c r="B49" s="13"/>
      <c r="D49" s="26" t="s">
        <v>9</v>
      </c>
      <c r="E49" s="26"/>
      <c r="F49" s="7">
        <f>F48*0.27</f>
        <v>0</v>
      </c>
    </row>
    <row r="50" spans="1:6" x14ac:dyDescent="0.25">
      <c r="B50" s="13"/>
      <c r="D50" s="8"/>
      <c r="E50" s="9"/>
    </row>
    <row r="51" spans="1:6" ht="15" x14ac:dyDescent="0.25">
      <c r="B51" s="13"/>
      <c r="C51" s="26" t="s">
        <v>11</v>
      </c>
      <c r="D51" s="26"/>
      <c r="E51" s="26"/>
      <c r="F51" s="7">
        <f>F48+F49</f>
        <v>0</v>
      </c>
    </row>
    <row r="53" spans="1:6" ht="15" x14ac:dyDescent="0.25">
      <c r="A53" s="24" t="s">
        <v>42</v>
      </c>
    </row>
    <row r="55" spans="1:6" ht="15" x14ac:dyDescent="0.25">
      <c r="A55" s="24" t="s">
        <v>43</v>
      </c>
    </row>
    <row r="56" spans="1:6" ht="15" thickBot="1" x14ac:dyDescent="0.3">
      <c r="C56" s="29"/>
      <c r="D56" s="29"/>
    </row>
    <row r="57" spans="1:6" ht="15" x14ac:dyDescent="0.25">
      <c r="C57" s="30" t="s">
        <v>44</v>
      </c>
      <c r="D57" s="30"/>
    </row>
  </sheetData>
  <mergeCells count="11">
    <mergeCell ref="C57:D57"/>
    <mergeCell ref="A1:F1"/>
    <mergeCell ref="D49:E49"/>
    <mergeCell ref="C51:E51"/>
    <mergeCell ref="A2:F2"/>
    <mergeCell ref="B5:F5"/>
    <mergeCell ref="B7:F7"/>
    <mergeCell ref="C48:E48"/>
    <mergeCell ref="C33:E33"/>
    <mergeCell ref="C46:E46"/>
    <mergeCell ref="A3:F3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László</dc:creator>
  <cp:lastModifiedBy>René</cp:lastModifiedBy>
  <cp:lastPrinted>2023-06-17T09:47:07Z</cp:lastPrinted>
  <dcterms:created xsi:type="dcterms:W3CDTF">2022-01-23T15:05:46Z</dcterms:created>
  <dcterms:modified xsi:type="dcterms:W3CDTF">2026-09-22T13:15:04Z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2025-05-22T14:51:44Z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c47c23a8-8032-42b5-ad46-6ae99f34f5bd</vt:lpwstr>
  </property>
  <property fmtid="{D5CDD505-2E9C-101B-9397-08002B2CF9AE}" pid="7" name="MSIP_Label_defa4170-0d19-0005-0004-bc88714345d2_ActionId">
    <vt:lpwstr>61deded2-0614-450f-a92d-d69c67d7a7a3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